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а пр-кт., 139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<sst xmlns="http://schemas.openxmlformats.org/spreadsheetml/2006/main" count="38" uniqueCount="34">
  <si>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</si>
  <si>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</si>
  <si>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</si>
  <si>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</si>
  <si>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</si>
  <si>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</si>
  <si>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</si>
  <si>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</si>
  <si>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</si>
  <si>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</si>
  <si>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</si>
  <si>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</si>
  <si>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</si>
  <si>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</si>
  <si>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</si>
  <si>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</si>
  <si>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</si>
  <si>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</si>
  <si>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</si>
  <si>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</si>
  <si>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</si>
  <si>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</si>
  <si>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</si>
  <si>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</si>
  <si>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</si>
  <si>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</si>
  <si>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</si>
  <si>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</si>
  <si>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</si>
  <si>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</si>
  <si>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</si>
  <si>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</si>
  <si>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</si>
  <si>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Ленина пр-кт., 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</si>
</sst>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210.227</v>
      </c>
      <c r="D11" s="49">
        <v>154715.89000000001</v>
      </c>
      <c r="E11" s="50">
        <v>6709.2</v>
      </c>
      <c r="F11" s="48">
        <v>1.4999999999999999E-2</v>
      </c>
      <c r="G11" s="23">
        <v>703.38</v>
      </c>
      <c r="H11" s="23">
        <v>877.55</v>
      </c>
      <c r="I11" s="23">
        <v>1383.48</v>
      </c>
      <c r="J11" s="23">
        <v>220439.23</v>
      </c>
      <c r="K11" s="24">
        <v>3.1334138198294878E-2</v>
      </c>
      <c r="L11" s="25">
        <f>J11-D11</f>
        <v>65723.34</v>
      </c>
    </row>
    <row r="12" spans="2:12" s="26" customFormat="1" ht="27.75" customHeight="1" x14ac:dyDescent="0.25">
      <c r="B12" s="22" t="s">
        <v>18</v>
      </c>
      <c r="C12" s="48">
        <v>213.22299999999998</v>
      </c>
      <c r="D12" s="49">
        <v>157847.98000000001</v>
      </c>
      <c r="E12" s="50">
        <v>6709.3</v>
      </c>
      <c r="F12" s="48">
        <v>1.4999999999999999E-2</v>
      </c>
      <c r="G12" s="23">
        <v>703.38</v>
      </c>
      <c r="H12" s="23">
        <v>877.55</v>
      </c>
      <c r="I12" s="23">
        <v>1383.48</v>
      </c>
      <c r="J12" s="23">
        <v>121042.16</v>
      </c>
      <c r="K12" s="24">
        <v>3.1780215521738479E-2</v>
      </c>
      <c r="L12" s="25">
        <f t="shared" ref="L12:L22" si="0">J12-D12</f>
        <v>-36805.820000000007</v>
      </c>
    </row>
    <row r="13" spans="2:12" s="26" customFormat="1" ht="27.75" customHeight="1" x14ac:dyDescent="0.25">
      <c r="B13" s="22" t="s">
        <v>19</v>
      </c>
      <c r="C13" s="48">
        <v>162.90800000000002</v>
      </c>
      <c r="D13" s="49">
        <v>119831.51</v>
      </c>
      <c r="E13" s="50">
        <v>6712.3</v>
      </c>
      <c r="F13" s="48">
        <v>1.4999999999999999E-2</v>
      </c>
      <c r="G13" s="23">
        <v>703.38</v>
      </c>
      <c r="H13" s="23">
        <v>877.55</v>
      </c>
      <c r="I13" s="23">
        <v>1383.48</v>
      </c>
      <c r="J13" s="23">
        <v>88282.239999999991</v>
      </c>
      <c r="K13" s="24">
        <v>2.4270071361530327E-2</v>
      </c>
      <c r="L13" s="25">
        <f t="shared" si="0"/>
        <v>-31549.270000000004</v>
      </c>
    </row>
    <row r="14" spans="2:12" s="26" customFormat="1" ht="27.75" customHeight="1" x14ac:dyDescent="0.25">
      <c r="B14" s="22" t="s">
        <v>20</v>
      </c>
      <c r="C14" s="48">
        <v>121.241</v>
      </c>
      <c r="D14" s="49">
        <v>89209.65</v>
      </c>
      <c r="E14" s="50">
        <v>6712.3000946044922</v>
      </c>
      <c r="F14" s="48">
        <v>1.4999999999999999E-2</v>
      </c>
      <c r="G14" s="23">
        <v>703.38</v>
      </c>
      <c r="H14" s="23">
        <v>877.55</v>
      </c>
      <c r="I14" s="23">
        <v>1383.48</v>
      </c>
      <c r="J14" s="23">
        <v>86317.108276367188</v>
      </c>
      <c r="K14" s="24">
        <v>1.8062511850067076E-2</v>
      </c>
      <c r="L14" s="25">
        <f t="shared" si="0"/>
        <v>-2892.5417236328067</v>
      </c>
    </row>
    <row r="15" spans="2:12" s="26" customFormat="1" ht="27.75" customHeight="1" x14ac:dyDescent="0.25">
      <c r="B15" s="22" t="s">
        <v>21</v>
      </c>
      <c r="C15" s="48">
        <v>104.72</v>
      </c>
      <c r="D15" s="49">
        <v>77101.98</v>
      </c>
      <c r="E15" s="50">
        <v>6712.2997894287109</v>
      </c>
      <c r="F15" s="48">
        <v>1.5368999913334846E-2</v>
      </c>
      <c r="G15" s="23">
        <v>703.38</v>
      </c>
      <c r="H15" s="23">
        <v>877.55</v>
      </c>
      <c r="I15" s="23">
        <v>1383.48</v>
      </c>
      <c r="J15" s="23">
        <v>75953.980560302734</v>
      </c>
      <c r="K15" s="24">
        <v>1.5601210208895154E-2</v>
      </c>
      <c r="L15" s="25">
        <f t="shared" si="0"/>
        <v>-1147.9994396972616</v>
      </c>
    </row>
    <row r="16" spans="2:12" s="26" customFormat="1" ht="27.75" customHeight="1" x14ac:dyDescent="0.25">
      <c r="B16" s="22" t="s">
        <v>22</v>
      </c>
      <c r="C16" s="48">
        <v>7.8309999999999995</v>
      </c>
      <c r="D16" s="49">
        <v>5740.38</v>
      </c>
      <c r="E16" s="50">
        <v>6712.3</v>
      </c>
      <c r="F16" s="48">
        <v>1.4999999999999999E-2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1.1666641836628278E-3</v>
      </c>
      <c r="L16" s="25">
        <f t="shared" si="0"/>
        <v>-5740.38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6712.3</v>
      </c>
      <c r="F17" s="48">
        <v>1.5000000000000001E-2</v>
      </c>
      <c r="G17" s="23">
        <v>744.88</v>
      </c>
      <c r="H17" s="23">
        <v>929.33</v>
      </c>
      <c r="I17" s="23">
        <v>1444.36</v>
      </c>
      <c r="J17" s="23">
        <v>78148.080000000016</v>
      </c>
      <c r="K17" s="24">
        <v>0</v>
      </c>
      <c r="L17" s="25">
        <f t="shared" si="0"/>
        <v>78148.080000000016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6712.3</v>
      </c>
      <c r="F18" s="48">
        <v>1.5000000000000001E-2</v>
      </c>
      <c r="G18" s="23">
        <v>744.88</v>
      </c>
      <c r="H18" s="23">
        <v>929.33</v>
      </c>
      <c r="I18" s="23">
        <v>1444.36</v>
      </c>
      <c r="J18" s="23">
        <v>78148.080000000016</v>
      </c>
      <c r="K18" s="24">
        <v>0</v>
      </c>
      <c r="L18" s="25">
        <f t="shared" si="0"/>
        <v>78148.080000000016</v>
      </c>
    </row>
    <row r="19" spans="2:12" s="26" customFormat="1" ht="27.75" customHeight="1" x14ac:dyDescent="0.25">
      <c r="B19" s="22" t="s">
        <v>25</v>
      </c>
      <c r="C19" s="48">
        <v>30.908999999999999</v>
      </c>
      <c r="D19" s="49">
        <v>23989.8</v>
      </c>
      <c r="E19" s="50">
        <v>6712.3000106811523</v>
      </c>
      <c r="F19" s="48">
        <v>1.4999999664723873E-2</v>
      </c>
      <c r="G19" s="23">
        <v>744.88</v>
      </c>
      <c r="H19" s="23">
        <v>929.33</v>
      </c>
      <c r="I19" s="23">
        <v>1444.36</v>
      </c>
      <c r="J19" s="23">
        <v>78146.698806762695</v>
      </c>
      <c r="K19" s="24">
        <v>4.6048299317395097E-3</v>
      </c>
      <c r="L19" s="25">
        <f t="shared" si="0"/>
        <v>54156.898806762692</v>
      </c>
    </row>
    <row r="20" spans="2:12" s="26" customFormat="1" ht="27.75" customHeight="1" x14ac:dyDescent="0.25">
      <c r="B20" s="22" t="s">
        <v>26</v>
      </c>
      <c r="C20" s="48">
        <v>104.881</v>
      </c>
      <c r="D20" s="49">
        <v>81385.42</v>
      </c>
      <c r="E20" s="50">
        <v>6712.2999801635742</v>
      </c>
      <c r="F20" s="48">
        <v>1.4999999664723873E-2</v>
      </c>
      <c r="G20" s="23">
        <v>744.88</v>
      </c>
      <c r="H20" s="23">
        <v>929.33</v>
      </c>
      <c r="I20" s="23">
        <v>1444.36</v>
      </c>
      <c r="J20" s="23">
        <v>78129.269119262695</v>
      </c>
      <c r="K20" s="24">
        <v>1.5625195582728429E-2</v>
      </c>
      <c r="L20" s="25">
        <f t="shared" si="0"/>
        <v>-3256.1508807373029</v>
      </c>
    </row>
    <row r="21" spans="2:12" s="26" customFormat="1" ht="27.75" customHeight="1" x14ac:dyDescent="0.25">
      <c r="B21" s="22" t="s">
        <v>27</v>
      </c>
      <c r="C21" s="48">
        <v>157.17799999999997</v>
      </c>
      <c r="D21" s="49">
        <v>121981.5</v>
      </c>
      <c r="E21" s="50">
        <v>6712.3</v>
      </c>
      <c r="F21" s="48">
        <v>1.5000000000000001E-2</v>
      </c>
      <c r="G21" s="23">
        <v>744.88</v>
      </c>
      <c r="H21" s="23">
        <v>929.33</v>
      </c>
      <c r="I21" s="23">
        <v>1444.36</v>
      </c>
      <c r="J21" s="23">
        <v>78138.400000000009</v>
      </c>
      <c r="K21" s="24">
        <v>2.3416414641777031E-2</v>
      </c>
      <c r="L21" s="25">
        <f t="shared" si="0"/>
        <v>-43843.099999999991</v>
      </c>
    </row>
    <row r="22" spans="2:12" s="26" customFormat="1" ht="27.75" customHeight="1" x14ac:dyDescent="0.25">
      <c r="B22" s="22" t="s">
        <v>28</v>
      </c>
      <c r="C22" s="48">
        <v>206.822</v>
      </c>
      <c r="D22" s="49">
        <v>160508.91</v>
      </c>
      <c r="E22" s="50">
        <v>6712.3000106811523</v>
      </c>
      <c r="F22" s="48">
        <v>1.4999999664723873E-2</v>
      </c>
      <c r="G22" s="23">
        <v>744.88</v>
      </c>
      <c r="H22" s="23">
        <v>929.33</v>
      </c>
      <c r="I22" s="23">
        <v>1444.36</v>
      </c>
      <c r="J22" s="23">
        <v>78138.40266418457</v>
      </c>
      <c r="K22" s="24">
        <v>3.0812389146922543E-2</v>
      </c>
      <c r="L22" s="25">
        <f t="shared" si="0"/>
        <v>-82370.507335815433</v>
      </c>
    </row>
    <row r="23" spans="2:12" s="26" customFormat="1" ht="15" x14ac:dyDescent="0.25">
      <c r="B23" s="27" t="s">
        <v>29</v>
      </c>
      <c r="C23" s="28">
        <f>SUM(C11:C22)</f>
        <v>1319.94</v>
      </c>
      <c r="D23" s="28">
        <f>SUM(D11:D22)</f>
        <v>992313.02000000014</v>
      </c>
      <c r="E23" s="47">
        <f>E22</f>
        <v>6712.3000106811523</v>
      </c>
      <c r="F23" s="30">
        <f>SUM(F11:F22)/12</f>
        <v>1.5030749908958871E-2</v>
      </c>
      <c r="G23" s="29"/>
      <c r="H23" s="29"/>
      <c r="I23" s="29"/>
      <c r="J23" s="29">
        <f>SUM(J11:J22)</f>
        <v>1060883.6494268798</v>
      </c>
      <c r="K23" s="31">
        <f>SUM(K11:K22)/12</f>
        <v>1.6389470052279691E-2</v>
      </c>
      <c r="L23" s="29">
        <f t="shared" ref="L23" si="1">SUM(L11:L22)</f>
        <v>68570.629426879954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пр-кт., 139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2019-04-05T08:32:14Z</dcterms:modified>
</cp:coreProperties>
</file>